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troškovnik" sheetId="1" r:id="rId1"/>
  </sheets>
  <definedNames>
    <definedName name="_xlnm.Print_Area" localSheetId="0">'troškovnik'!$A$1:$G$64</definedName>
  </definedNames>
  <calcPr fullCalcOnLoad="1"/>
</workbook>
</file>

<file path=xl/sharedStrings.xml><?xml version="1.0" encoding="utf-8"?>
<sst xmlns="http://schemas.openxmlformats.org/spreadsheetml/2006/main" count="104" uniqueCount="77">
  <si>
    <t>Banana I klasa</t>
  </si>
  <si>
    <t>Breskva I klasa</t>
  </si>
  <si>
    <t>Češnjak I klasa</t>
  </si>
  <si>
    <t>Dinje I klasa</t>
  </si>
  <si>
    <t>Grejp crveni I klasa</t>
  </si>
  <si>
    <t>Grožđe bijelo stolno I klasa</t>
  </si>
  <si>
    <t>Grožđe crno I klasa</t>
  </si>
  <si>
    <t>Jabuka ajdared I klasa</t>
  </si>
  <si>
    <t>Jabuka zeleni delišes I klas</t>
  </si>
  <si>
    <t>Jagode mjerica 0,5 I klasa</t>
  </si>
  <si>
    <t>Kivi I klasa</t>
  </si>
  <si>
    <t>Klementina I klasa</t>
  </si>
  <si>
    <t>Krastavci svježi I klasa</t>
  </si>
  <si>
    <t>Kruške I klasa</t>
  </si>
  <si>
    <t>Kupus kiseli rezani 0,50 kg vac.</t>
  </si>
  <si>
    <t>Limun I klasa</t>
  </si>
  <si>
    <t>Lubenice I klasa</t>
  </si>
  <si>
    <t>Luk crveni I klasa</t>
  </si>
  <si>
    <t>Luk mladi I klasa</t>
  </si>
  <si>
    <t>Naranča I klasa</t>
  </si>
  <si>
    <t>Nektarina I klasa</t>
  </si>
  <si>
    <t>Paprika babura I klasa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</si>
  <si>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</si>
  <si>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</si>
  <si>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</si>
  <si>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</si>
  <si>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</si>
  <si>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</si>
  <si>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</si>
  <si>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</si>
  <si>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</si>
  <si>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</si>
  <si>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</si>
  <si>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</si>
  <si>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</si>
  <si>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</si>
  <si>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</si>
  <si>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</si>
  <si>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</si>
  <si>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</si>
  <si>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</si>
  <si>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</si>
  <si>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</si>
  <si>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</si>
  <si>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</si>
  <si>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</si>
  <si>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</si>
  <si>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</si>
  <si>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</si>
  <si>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</si>
  <si>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kg</t>
  </si>
  <si>
    <t>kom</t>
  </si>
  <si>
    <t>Jed. mjera</t>
  </si>
  <si>
    <t>Opis stavke</t>
  </si>
  <si>
    <t>Jedinična cijena bez PDV-a</t>
  </si>
  <si>
    <t>Ukupna cijena stavke bez PDV-a</t>
  </si>
  <si>
    <t>Prilog 2</t>
  </si>
  <si>
    <t xml:space="preserve">             TROŠKOVNIK </t>
  </si>
  <si>
    <t xml:space="preserve">IZRAČUN CIJENA ROBE: </t>
  </si>
  <si>
    <t xml:space="preserve">UPISATI CIJENE PO JEDINICI MJERE ZA SVAKU STAVKU. </t>
  </si>
  <si>
    <t>U __________________________________________2016. godine</t>
  </si>
  <si>
    <t>PONUDITELJ:</t>
  </si>
  <si>
    <t>_________________________________</t>
  </si>
  <si>
    <t>pečat, čitko ime i prezime  ovlaštene osobe  ponuditelja</t>
  </si>
  <si>
    <t xml:space="preserve">              potpis ovlaštene osobe ponuditelja</t>
  </si>
  <si>
    <t>CIJENA PONUDE BEZ PDV-a (upisuje se brojkama RB 1 - 28) ___________________________ kn</t>
  </si>
  <si>
    <t>U CIJENU PONUDE BEZ POREZA NA DODANU VRIJEDNOST URAČUNATI SU SVI                                                                                    TROŠKOVI I POPUSTI .</t>
  </si>
  <si>
    <t>Marelica I klasa</t>
  </si>
  <si>
    <t>Mandarina I klasa</t>
  </si>
  <si>
    <t>Mrkva pakiranje 1 kg</t>
  </si>
  <si>
    <t>evidencijski broj nabave: 1K/2017</t>
  </si>
  <si>
    <r>
      <t xml:space="preserve">          </t>
    </r>
    <r>
      <rPr>
        <b/>
        <i/>
        <sz val="11"/>
        <rFont val="Calibri"/>
        <family val="2"/>
      </rPr>
      <t xml:space="preserve">svježe voće i povrće            </t>
    </r>
    <r>
      <rPr>
        <i/>
        <sz val="11"/>
        <rFont val="Calibri"/>
        <family val="2"/>
      </rPr>
      <t xml:space="preserve">                                                                             za potrebe prodavaonice za zatvorenike </t>
    </r>
  </si>
  <si>
    <t xml:space="preserve">Potrebna količina </t>
  </si>
  <si>
    <t xml:space="preserve">UKUPNA CIJENA STAVKE IZRAČUNAVA SE KAO UMNOŽAK KOLIČINE STAVKE I                                                                        CIJENE STAVKE. ZBROJ SVIH UKUPNIH CIJENA STAVKI ČINI CIJENU PONUDE BEZ                                                           POREZA NA DODANU VRIJEDNOST. </t>
  </si>
  <si>
    <t>Rajčica grapollo  I klasa</t>
  </si>
  <si>
    <t>Šljiva  I klasa</t>
  </si>
  <si>
    <t>Trešnja  I klasa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</si>
</sst>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vertAlign val="superscript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4" fontId="51" fillId="0" borderId="0" xfId="0" applyNumberFormat="1" applyFont="1" applyFill="1" applyAlignment="1">
      <alignment/>
    </xf>
    <xf numFmtId="4" fontId="51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left"/>
    </xf>
    <xf numFmtId="4" fontId="51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left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/>
    </xf>
    <xf numFmtId="4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51" fillId="0" borderId="0" xfId="0" applyNumberFormat="1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2" fillId="0" borderId="0" xfId="0" applyFont="1" applyFill="1" applyAlignment="1">
      <alignment vertical="center"/>
    </xf>
    <xf numFmtId="4" fontId="51" fillId="0" borderId="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wrapText="1"/>
    </xf>
    <xf numFmtId="0" fontId="32" fillId="0" borderId="10" xfId="0" applyNumberFormat="1" applyFont="1" applyBorder="1" applyAlignment="1">
      <alignment horizontal="center" wrapText="1"/>
    </xf>
    <xf numFmtId="2" fontId="32" fillId="0" borderId="10" xfId="0" applyNumberFormat="1" applyFont="1" applyBorder="1" applyAlignment="1">
      <alignment vertical="center" wrapText="1"/>
    </xf>
    <xf numFmtId="4" fontId="32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vertical="center"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 horizontal="left" vertical="center" wrapText="1"/>
    </xf>
    <xf numFmtId="0" fontId="51" fillId="0" borderId="0" xfId="0" applyFont="1" applyFill="1" applyBorder="1" applyAlignment="1">
      <alignment horizontal="left"/>
    </xf>
    <xf numFmtId="4" fontId="51" fillId="0" borderId="0" xfId="0" applyNumberFormat="1" applyFont="1" applyFill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/>
    </xf>
    <xf numFmtId="0" fontId="33" fillId="0" borderId="11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1"/>
  <sheetViews>
    <sheetView tabSelected="1" view="pageLayout" workbookViewId="0" topLeftCell="A3">
      <selection activeCell="B36" sqref="B36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8.28125" style="1" customWidth="1"/>
    <col min="4" max="4" width="13.8515625" style="1" customWidth="1"/>
    <col min="5" max="5" width="16.8515625" style="16" customWidth="1"/>
    <col min="6" max="6" width="19.140625" style="16" customWidth="1"/>
  </cols>
  <sheetData>
    <row r="1" ht="23.25" customHeight="1"/>
    <row r="2" ht="12.75">
      <c r="E2" s="17" t="s">
        <v>56</v>
      </c>
    </row>
    <row r="5" spans="1:6" ht="18.75">
      <c r="A5" s="24"/>
      <c r="B5" s="41" t="s">
        <v>57</v>
      </c>
      <c r="C5" s="41"/>
      <c r="D5" s="41"/>
      <c r="E5" s="25"/>
      <c r="F5" s="25"/>
    </row>
    <row r="6" spans="1:6" ht="33.75" customHeight="1">
      <c r="A6" s="24"/>
      <c r="B6" s="42" t="s">
        <v>71</v>
      </c>
      <c r="C6" s="42"/>
      <c r="D6" s="42"/>
      <c r="E6" s="25"/>
      <c r="F6" s="25"/>
    </row>
    <row r="7" spans="1:6" ht="15">
      <c r="A7" s="24"/>
      <c r="B7" s="44" t="s">
        <v>70</v>
      </c>
      <c r="C7" s="44"/>
      <c r="D7" s="44"/>
      <c r="E7" s="25"/>
      <c r="F7" s="25"/>
    </row>
    <row r="8" spans="1:6" ht="50.25" customHeight="1">
      <c r="A8" s="26"/>
      <c r="B8" s="27" t="s">
        <v>53</v>
      </c>
      <c r="C8" s="27" t="s">
        <v>52</v>
      </c>
      <c r="D8" s="27" t="s">
        <v>72</v>
      </c>
      <c r="E8" s="28" t="s">
        <v>54</v>
      </c>
      <c r="F8" s="28" t="s">
        <v>55</v>
      </c>
    </row>
    <row r="9" spans="1:6" ht="27.75" customHeight="1">
      <c r="A9" s="26" t="s">
        <v>22</v>
      </c>
      <c r="B9" s="29" t="s">
        <v>0</v>
      </c>
      <c r="C9" s="27" t="s">
        <v>50</v>
      </c>
      <c r="D9" s="30">
        <v>5700</v>
      </c>
      <c r="E9" s="31"/>
      <c r="F9" s="32">
        <f>E9*D9</f>
        <v>0</v>
      </c>
    </row>
    <row r="10" spans="1:6" ht="27.75" customHeight="1">
      <c r="A10" s="26" t="s">
        <v>23</v>
      </c>
      <c r="B10" s="29" t="s">
        <v>1</v>
      </c>
      <c r="C10" s="27" t="s">
        <v>50</v>
      </c>
      <c r="D10" s="30">
        <v>600</v>
      </c>
      <c r="E10" s="31"/>
      <c r="F10" s="32">
        <f aca="true" t="shared" si="0" ref="F10:F36">E10*D10</f>
        <v>0</v>
      </c>
    </row>
    <row r="11" spans="1:6" ht="27.75" customHeight="1">
      <c r="A11" s="26" t="s">
        <v>24</v>
      </c>
      <c r="B11" s="29" t="s">
        <v>2</v>
      </c>
      <c r="C11" s="27" t="s">
        <v>50</v>
      </c>
      <c r="D11" s="30">
        <v>180</v>
      </c>
      <c r="E11" s="31"/>
      <c r="F11" s="32">
        <f t="shared" si="0"/>
        <v>0</v>
      </c>
    </row>
    <row r="12" spans="1:6" ht="27.75" customHeight="1">
      <c r="A12" s="26" t="s">
        <v>25</v>
      </c>
      <c r="B12" s="29" t="s">
        <v>3</v>
      </c>
      <c r="C12" s="27" t="s">
        <v>50</v>
      </c>
      <c r="D12" s="30">
        <v>170</v>
      </c>
      <c r="E12" s="31"/>
      <c r="F12" s="32">
        <f t="shared" si="0"/>
        <v>0</v>
      </c>
    </row>
    <row r="13" spans="1:6" ht="27.75" customHeight="1">
      <c r="A13" s="26" t="s">
        <v>26</v>
      </c>
      <c r="B13" s="29" t="s">
        <v>4</v>
      </c>
      <c r="C13" s="27" t="s">
        <v>50</v>
      </c>
      <c r="D13" s="30">
        <v>110</v>
      </c>
      <c r="E13" s="31"/>
      <c r="F13" s="32">
        <f t="shared" si="0"/>
        <v>0</v>
      </c>
    </row>
    <row r="14" spans="1:6" ht="27.75" customHeight="1">
      <c r="A14" s="26" t="s">
        <v>27</v>
      </c>
      <c r="B14" s="29" t="s">
        <v>5</v>
      </c>
      <c r="C14" s="27" t="s">
        <v>50</v>
      </c>
      <c r="D14" s="30">
        <v>180</v>
      </c>
      <c r="E14" s="31"/>
      <c r="F14" s="32">
        <f t="shared" si="0"/>
        <v>0</v>
      </c>
    </row>
    <row r="15" spans="1:6" ht="27.75" customHeight="1">
      <c r="A15" s="26" t="s">
        <v>28</v>
      </c>
      <c r="B15" s="29" t="s">
        <v>6</v>
      </c>
      <c r="C15" s="27" t="s">
        <v>50</v>
      </c>
      <c r="D15" s="30">
        <v>100</v>
      </c>
      <c r="E15" s="31"/>
      <c r="F15" s="32">
        <f t="shared" si="0"/>
        <v>0</v>
      </c>
    </row>
    <row r="16" spans="1:6" ht="27.75" customHeight="1">
      <c r="A16" s="26" t="s">
        <v>29</v>
      </c>
      <c r="B16" s="29" t="s">
        <v>7</v>
      </c>
      <c r="C16" s="27" t="s">
        <v>50</v>
      </c>
      <c r="D16" s="30">
        <v>2600</v>
      </c>
      <c r="E16" s="31"/>
      <c r="F16" s="32">
        <f t="shared" si="0"/>
        <v>0</v>
      </c>
    </row>
    <row r="17" spans="1:6" ht="27.75" customHeight="1">
      <c r="A17" s="26" t="s">
        <v>30</v>
      </c>
      <c r="B17" s="29" t="s">
        <v>8</v>
      </c>
      <c r="C17" s="27" t="s">
        <v>50</v>
      </c>
      <c r="D17" s="30">
        <v>4400</v>
      </c>
      <c r="E17" s="31"/>
      <c r="F17" s="32">
        <f t="shared" si="0"/>
        <v>0</v>
      </c>
    </row>
    <row r="18" spans="1:6" ht="27.75" customHeight="1">
      <c r="A18" s="26" t="s">
        <v>31</v>
      </c>
      <c r="B18" s="29" t="s">
        <v>9</v>
      </c>
      <c r="C18" s="27" t="s">
        <v>51</v>
      </c>
      <c r="D18" s="30">
        <v>100</v>
      </c>
      <c r="E18" s="31"/>
      <c r="F18" s="32">
        <f t="shared" si="0"/>
        <v>0</v>
      </c>
    </row>
    <row r="19" spans="1:6" ht="27.75" customHeight="1">
      <c r="A19" s="26" t="s">
        <v>32</v>
      </c>
      <c r="B19" s="29" t="s">
        <v>10</v>
      </c>
      <c r="C19" s="27" t="s">
        <v>50</v>
      </c>
      <c r="D19" s="30">
        <v>140</v>
      </c>
      <c r="E19" s="31"/>
      <c r="F19" s="32">
        <f t="shared" si="0"/>
        <v>0</v>
      </c>
    </row>
    <row r="20" spans="1:6" ht="27.75" customHeight="1">
      <c r="A20" s="26" t="s">
        <v>33</v>
      </c>
      <c r="B20" s="29" t="s">
        <v>11</v>
      </c>
      <c r="C20" s="27" t="s">
        <v>50</v>
      </c>
      <c r="D20" s="30">
        <v>1000</v>
      </c>
      <c r="E20" s="31"/>
      <c r="F20" s="32">
        <f t="shared" si="0"/>
        <v>0</v>
      </c>
    </row>
    <row r="21" spans="1:6" ht="27.75" customHeight="1">
      <c r="A21" s="26" t="s">
        <v>34</v>
      </c>
      <c r="B21" s="29" t="s">
        <v>12</v>
      </c>
      <c r="C21" s="27" t="s">
        <v>50</v>
      </c>
      <c r="D21" s="30">
        <v>800</v>
      </c>
      <c r="E21" s="31"/>
      <c r="F21" s="32">
        <f t="shared" si="0"/>
        <v>0</v>
      </c>
    </row>
    <row r="22" spans="1:6" ht="27.75" customHeight="1">
      <c r="A22" s="26" t="s">
        <v>35</v>
      </c>
      <c r="B22" s="29" t="s">
        <v>13</v>
      </c>
      <c r="C22" s="27" t="s">
        <v>50</v>
      </c>
      <c r="D22" s="30">
        <v>800</v>
      </c>
      <c r="E22" s="31"/>
      <c r="F22" s="32">
        <f t="shared" si="0"/>
        <v>0</v>
      </c>
    </row>
    <row r="23" spans="1:6" ht="27.75" customHeight="1">
      <c r="A23" s="26" t="s">
        <v>36</v>
      </c>
      <c r="B23" s="33" t="s">
        <v>14</v>
      </c>
      <c r="C23" s="34" t="s">
        <v>51</v>
      </c>
      <c r="D23" s="35">
        <v>200</v>
      </c>
      <c r="E23" s="36"/>
      <c r="F23" s="32">
        <f t="shared" si="0"/>
        <v>0</v>
      </c>
    </row>
    <row r="24" spans="1:6" ht="27.75" customHeight="1">
      <c r="A24" s="26" t="s">
        <v>37</v>
      </c>
      <c r="B24" s="29" t="s">
        <v>15</v>
      </c>
      <c r="C24" s="27" t="s">
        <v>50</v>
      </c>
      <c r="D24" s="30">
        <v>1500</v>
      </c>
      <c r="E24" s="31"/>
      <c r="F24" s="32">
        <f t="shared" si="0"/>
        <v>0</v>
      </c>
    </row>
    <row r="25" spans="1:6" ht="27.75" customHeight="1">
      <c r="A25" s="26" t="s">
        <v>38</v>
      </c>
      <c r="B25" s="29" t="s">
        <v>16</v>
      </c>
      <c r="C25" s="27" t="s">
        <v>50</v>
      </c>
      <c r="D25" s="30">
        <v>1300</v>
      </c>
      <c r="E25" s="31"/>
      <c r="F25" s="32">
        <f t="shared" si="0"/>
        <v>0</v>
      </c>
    </row>
    <row r="26" spans="1:6" ht="27.75" customHeight="1">
      <c r="A26" s="26" t="s">
        <v>39</v>
      </c>
      <c r="B26" s="29" t="s">
        <v>17</v>
      </c>
      <c r="C26" s="27" t="s">
        <v>50</v>
      </c>
      <c r="D26" s="30">
        <v>1500</v>
      </c>
      <c r="E26" s="31"/>
      <c r="F26" s="32">
        <f t="shared" si="0"/>
        <v>0</v>
      </c>
    </row>
    <row r="27" spans="1:6" ht="27.75" customHeight="1">
      <c r="A27" s="26" t="s">
        <v>40</v>
      </c>
      <c r="B27" s="29" t="s">
        <v>18</v>
      </c>
      <c r="C27" s="27" t="s">
        <v>50</v>
      </c>
      <c r="D27" s="30">
        <v>30</v>
      </c>
      <c r="E27" s="31"/>
      <c r="F27" s="32">
        <f t="shared" si="0"/>
        <v>0</v>
      </c>
    </row>
    <row r="28" spans="1:6" ht="27.75" customHeight="1">
      <c r="A28" s="26" t="s">
        <v>41</v>
      </c>
      <c r="B28" s="29" t="s">
        <v>68</v>
      </c>
      <c r="C28" s="27" t="s">
        <v>50</v>
      </c>
      <c r="D28" s="30">
        <v>1800</v>
      </c>
      <c r="E28" s="31"/>
      <c r="F28" s="32">
        <f t="shared" si="0"/>
        <v>0</v>
      </c>
    </row>
    <row r="29" spans="1:6" ht="27.75" customHeight="1">
      <c r="A29" s="26" t="s">
        <v>42</v>
      </c>
      <c r="B29" s="29" t="s">
        <v>67</v>
      </c>
      <c r="C29" s="27" t="s">
        <v>50</v>
      </c>
      <c r="D29" s="30">
        <v>400</v>
      </c>
      <c r="E29" s="31"/>
      <c r="F29" s="32">
        <f t="shared" si="0"/>
        <v>0</v>
      </c>
    </row>
    <row r="30" spans="1:6" ht="27.75" customHeight="1">
      <c r="A30" s="26" t="s">
        <v>43</v>
      </c>
      <c r="B30" s="29" t="s">
        <v>69</v>
      </c>
      <c r="C30" s="27" t="s">
        <v>51</v>
      </c>
      <c r="D30" s="30">
        <v>300</v>
      </c>
      <c r="E30" s="31"/>
      <c r="F30" s="32">
        <f t="shared" si="0"/>
        <v>0</v>
      </c>
    </row>
    <row r="31" spans="1:6" ht="27.75" customHeight="1">
      <c r="A31" s="26" t="s">
        <v>44</v>
      </c>
      <c r="B31" s="29" t="s">
        <v>19</v>
      </c>
      <c r="C31" s="27" t="s">
        <v>50</v>
      </c>
      <c r="D31" s="30">
        <v>1800</v>
      </c>
      <c r="E31" s="31"/>
      <c r="F31" s="32">
        <f t="shared" si="0"/>
        <v>0</v>
      </c>
    </row>
    <row r="32" spans="1:6" ht="27.75" customHeight="1">
      <c r="A32" s="26" t="s">
        <v>45</v>
      </c>
      <c r="B32" s="29" t="s">
        <v>20</v>
      </c>
      <c r="C32" s="27" t="s">
        <v>50</v>
      </c>
      <c r="D32" s="30">
        <v>500</v>
      </c>
      <c r="E32" s="31"/>
      <c r="F32" s="32">
        <f t="shared" si="0"/>
        <v>0</v>
      </c>
    </row>
    <row r="33" spans="1:6" ht="27.75" customHeight="1">
      <c r="A33" s="26" t="s">
        <v>46</v>
      </c>
      <c r="B33" s="29" t="s">
        <v>21</v>
      </c>
      <c r="C33" s="27" t="s">
        <v>50</v>
      </c>
      <c r="D33" s="30">
        <v>800</v>
      </c>
      <c r="E33" s="31"/>
      <c r="F33" s="32">
        <f t="shared" si="0"/>
        <v>0</v>
      </c>
    </row>
    <row r="34" spans="1:6" ht="27.75" customHeight="1">
      <c r="A34" s="26" t="s">
        <v>47</v>
      </c>
      <c r="B34" s="29" t="s">
        <v>74</v>
      </c>
      <c r="C34" s="27" t="s">
        <v>50</v>
      </c>
      <c r="D34" s="30">
        <v>2500</v>
      </c>
      <c r="E34" s="31"/>
      <c r="F34" s="32">
        <f t="shared" si="0"/>
        <v>0</v>
      </c>
    </row>
    <row r="35" spans="1:6" ht="27.75" customHeight="1">
      <c r="A35" s="26" t="s">
        <v>48</v>
      </c>
      <c r="B35" s="29" t="s">
        <v>75</v>
      </c>
      <c r="C35" s="27" t="s">
        <v>50</v>
      </c>
      <c r="D35" s="30">
        <v>80</v>
      </c>
      <c r="E35" s="31"/>
      <c r="F35" s="32">
        <f t="shared" si="0"/>
        <v>0</v>
      </c>
    </row>
    <row r="36" spans="1:6" ht="27.75" customHeight="1">
      <c r="A36" s="26" t="s">
        <v>49</v>
      </c>
      <c r="B36" s="29" t="s">
        <v>76</v>
      </c>
      <c r="C36" s="27" t="s">
        <v>50</v>
      </c>
      <c r="D36" s="30">
        <v>80</v>
      </c>
      <c r="E36" s="31"/>
      <c r="F36" s="32">
        <f t="shared" si="0"/>
        <v>0</v>
      </c>
    </row>
    <row r="37" ht="12.75">
      <c r="C37"/>
    </row>
    <row r="38" spans="3:6" ht="12.75">
      <c r="C38"/>
      <c r="F38" s="23">
        <f>SUM(F9:F36)</f>
        <v>0</v>
      </c>
    </row>
    <row r="39" spans="1:9" s="3" customFormat="1" ht="30" customHeight="1">
      <c r="A39" s="43" t="s">
        <v>65</v>
      </c>
      <c r="B39" s="43"/>
      <c r="C39" s="43"/>
      <c r="D39" s="43"/>
      <c r="E39" s="43"/>
      <c r="F39" s="43"/>
      <c r="G39" s="43"/>
      <c r="H39" s="43"/>
      <c r="I39" s="2"/>
    </row>
    <row r="40" spans="1:9" s="3" customFormat="1" ht="15.75">
      <c r="A40" s="4"/>
      <c r="B40" s="4"/>
      <c r="C40" s="5"/>
      <c r="D40" s="6"/>
      <c r="E40" s="18"/>
      <c r="F40" s="18"/>
      <c r="G40" s="6"/>
      <c r="H40" s="2"/>
      <c r="I40" s="2"/>
    </row>
    <row r="41" spans="1:9" s="3" customFormat="1" ht="16.5" customHeight="1">
      <c r="A41" s="39" t="s">
        <v>58</v>
      </c>
      <c r="B41" s="39"/>
      <c r="C41" s="39"/>
      <c r="D41" s="39"/>
      <c r="E41" s="39"/>
      <c r="F41" s="39"/>
      <c r="G41" s="39"/>
      <c r="H41" s="39"/>
      <c r="I41" s="2"/>
    </row>
    <row r="42" spans="1:9" s="3" customFormat="1" ht="17.25" customHeight="1">
      <c r="A42" s="4"/>
      <c r="B42" s="4"/>
      <c r="C42" s="5"/>
      <c r="D42" s="6"/>
      <c r="E42" s="18"/>
      <c r="F42" s="18"/>
      <c r="G42" s="6"/>
      <c r="H42" s="2"/>
      <c r="I42" s="2"/>
    </row>
    <row r="43" spans="1:9" s="3" customFormat="1" ht="22.5" customHeight="1">
      <c r="A43" s="37" t="s">
        <v>59</v>
      </c>
      <c r="B43" s="37"/>
      <c r="C43" s="37"/>
      <c r="D43" s="37"/>
      <c r="E43" s="37"/>
      <c r="F43" s="37"/>
      <c r="G43" s="37"/>
      <c r="H43" s="37"/>
      <c r="I43" s="2"/>
    </row>
    <row r="44" spans="1:9" s="3" customFormat="1" ht="15.75">
      <c r="A44" s="4"/>
      <c r="B44" s="4"/>
      <c r="C44" s="5"/>
      <c r="D44" s="6"/>
      <c r="E44" s="18"/>
      <c r="F44" s="18"/>
      <c r="G44" s="6"/>
      <c r="H44" s="2"/>
      <c r="I44" s="2"/>
    </row>
    <row r="45" spans="1:9" s="3" customFormat="1" ht="48" customHeight="1">
      <c r="A45" s="38" t="s">
        <v>73</v>
      </c>
      <c r="B45" s="38"/>
      <c r="C45" s="38"/>
      <c r="D45" s="38"/>
      <c r="E45" s="38"/>
      <c r="F45" s="38"/>
      <c r="G45" s="38"/>
      <c r="H45" s="38"/>
      <c r="I45" s="38"/>
    </row>
    <row r="46" spans="1:9" s="3" customFormat="1" ht="15.75">
      <c r="A46" s="4"/>
      <c r="B46" s="4"/>
      <c r="C46" s="5"/>
      <c r="D46" s="6"/>
      <c r="E46" s="18"/>
      <c r="F46" s="18"/>
      <c r="G46" s="6"/>
      <c r="H46" s="2"/>
      <c r="I46" s="2"/>
    </row>
    <row r="47" spans="1:9" s="3" customFormat="1" ht="39" customHeight="1">
      <c r="A47" s="38" t="s">
        <v>66</v>
      </c>
      <c r="B47" s="38"/>
      <c r="C47" s="38"/>
      <c r="D47" s="38"/>
      <c r="E47" s="38"/>
      <c r="F47" s="38"/>
      <c r="G47" s="38"/>
      <c r="H47" s="38"/>
      <c r="I47" s="38"/>
    </row>
    <row r="48" spans="1:9" s="3" customFormat="1" ht="15.75">
      <c r="A48" s="4"/>
      <c r="B48" s="4"/>
      <c r="C48" s="5"/>
      <c r="D48" s="6"/>
      <c r="E48" s="18"/>
      <c r="F48" s="18"/>
      <c r="G48" s="6"/>
      <c r="H48" s="2"/>
      <c r="I48" s="2"/>
    </row>
    <row r="49" spans="1:9" s="3" customFormat="1" ht="21" customHeight="1">
      <c r="A49" s="39" t="s">
        <v>60</v>
      </c>
      <c r="B49" s="39"/>
      <c r="C49" s="39"/>
      <c r="D49" s="39"/>
      <c r="E49" s="39"/>
      <c r="F49" s="39"/>
      <c r="G49" s="39"/>
      <c r="H49" s="39"/>
      <c r="I49" s="2"/>
    </row>
    <row r="50" spans="1:9" s="3" customFormat="1" ht="15.75">
      <c r="A50" s="4"/>
      <c r="B50" s="4"/>
      <c r="C50" s="5"/>
      <c r="D50" s="6"/>
      <c r="E50" s="18"/>
      <c r="F50" s="18"/>
      <c r="G50" s="6"/>
      <c r="H50" s="2"/>
      <c r="I50" s="2"/>
    </row>
    <row r="51" spans="1:9" s="3" customFormat="1" ht="15.75">
      <c r="A51" s="4"/>
      <c r="B51" s="4"/>
      <c r="C51" s="5"/>
      <c r="D51" s="6"/>
      <c r="E51" s="18"/>
      <c r="F51" s="18"/>
      <c r="G51" s="6"/>
      <c r="H51" s="2"/>
      <c r="I51" s="2"/>
    </row>
    <row r="52" spans="1:9" s="3" customFormat="1" ht="15.75">
      <c r="A52" s="4"/>
      <c r="B52" s="4"/>
      <c r="C52" s="5"/>
      <c r="D52" s="40" t="s">
        <v>61</v>
      </c>
      <c r="E52" s="40"/>
      <c r="F52" s="15"/>
      <c r="G52" s="10"/>
      <c r="H52" s="10"/>
      <c r="I52" s="2"/>
    </row>
    <row r="53" spans="1:9" s="3" customFormat="1" ht="15.75">
      <c r="A53" s="4"/>
      <c r="B53" s="4"/>
      <c r="C53" s="5"/>
      <c r="D53" s="6"/>
      <c r="E53" s="18"/>
      <c r="F53" s="18"/>
      <c r="G53" s="6"/>
      <c r="H53" s="2"/>
      <c r="I53" s="2"/>
    </row>
    <row r="54" spans="1:9" s="3" customFormat="1" ht="15.75">
      <c r="A54" s="4"/>
      <c r="B54" s="4"/>
      <c r="C54" s="7" t="s">
        <v>62</v>
      </c>
      <c r="D54" s="5"/>
      <c r="E54" s="19"/>
      <c r="F54" s="20"/>
      <c r="G54" s="7"/>
      <c r="H54" s="2"/>
      <c r="I54" s="2"/>
    </row>
    <row r="55" spans="1:9" s="3" customFormat="1" ht="18.75">
      <c r="A55" s="4"/>
      <c r="B55" s="4"/>
      <c r="C55" s="12" t="s">
        <v>63</v>
      </c>
      <c r="D55" s="13"/>
      <c r="E55" s="13"/>
      <c r="F55" s="21"/>
      <c r="G55" s="8"/>
      <c r="H55" s="2"/>
      <c r="I55" s="2"/>
    </row>
    <row r="56" spans="1:9" s="3" customFormat="1" ht="15.75">
      <c r="A56" s="4"/>
      <c r="B56" s="4"/>
      <c r="C56" s="5"/>
      <c r="D56" s="6"/>
      <c r="E56" s="18"/>
      <c r="F56" s="22"/>
      <c r="G56" s="7"/>
      <c r="H56" s="2"/>
      <c r="I56" s="2"/>
    </row>
    <row r="57" spans="1:9" s="3" customFormat="1" ht="15.75">
      <c r="A57" s="4"/>
      <c r="B57" s="4"/>
      <c r="C57" s="5"/>
      <c r="D57" s="6"/>
      <c r="E57" s="18"/>
      <c r="F57" s="22"/>
      <c r="G57" s="7"/>
      <c r="H57" s="2"/>
      <c r="I57" s="2"/>
    </row>
    <row r="58" spans="1:9" s="3" customFormat="1" ht="15.75">
      <c r="A58" s="4"/>
      <c r="B58" s="4"/>
      <c r="C58" s="7" t="s">
        <v>62</v>
      </c>
      <c r="D58" s="5"/>
      <c r="E58" s="19"/>
      <c r="F58" s="20"/>
      <c r="G58" s="7"/>
      <c r="H58" s="2"/>
      <c r="I58" s="2"/>
    </row>
    <row r="59" spans="1:9" s="3" customFormat="1" ht="18.75">
      <c r="A59" s="4"/>
      <c r="B59" s="4"/>
      <c r="C59" s="11" t="s">
        <v>64</v>
      </c>
      <c r="D59" s="14"/>
      <c r="E59" s="19"/>
      <c r="F59" s="20"/>
      <c r="G59" s="9"/>
      <c r="H59" s="2"/>
      <c r="I59" s="2"/>
    </row>
    <row r="60" spans="1:9" s="3" customFormat="1" ht="15.75">
      <c r="A60" s="4"/>
      <c r="B60" s="4"/>
      <c r="C60" s="5"/>
      <c r="D60" s="6"/>
      <c r="E60" s="18"/>
      <c r="F60" s="18"/>
      <c r="G60" s="6"/>
      <c r="H60" s="2"/>
      <c r="I60" s="2"/>
    </row>
    <row r="61" spans="1:9" s="3" customFormat="1" ht="15.75">
      <c r="A61" s="4"/>
      <c r="B61" s="4"/>
      <c r="C61" s="5"/>
      <c r="D61" s="6"/>
      <c r="E61" s="18"/>
      <c r="F61" s="18"/>
      <c r="G61" s="6"/>
      <c r="H61" s="2"/>
      <c r="I61" s="2"/>
    </row>
  </sheetData>
  <sheetProtection/>
  <mergeCells count="10">
    <mergeCell ref="A43:H43"/>
    <mergeCell ref="A45:I45"/>
    <mergeCell ref="A47:I47"/>
    <mergeCell ref="A49:H49"/>
    <mergeCell ref="D52:E52"/>
    <mergeCell ref="B5:D5"/>
    <mergeCell ref="B6:D6"/>
    <mergeCell ref="A39:H39"/>
    <mergeCell ref="A41:H41"/>
    <mergeCell ref="B7:D7"/>
  </mergeCells>
  <printOptions/>
  <pageMargins left="0.75" right="0.75" top="1.2395833333333333" bottom="1" header="0.5" footer="0.5"/>
  <pageSetup fitToHeight="0" fitToWidth="1" horizontalDpi="600" verticalDpi="600" orientation="portrait" paperSize="9" scale="72" r:id="rId1"/>
  <headerFooter alignWithMargins="0">
    <oddHeader>&amp;L  &amp;C 
 Naručitelj: REPUBLIKA  HRVATSKA, MINISTARSTVO PRAVOSUĐA
UPRAVA ZA ZATVORSKI SUSTAV  - Kaznionica u Glini
Vinogradska 2, 44400 Glina, OIB:19601823684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 Žagar</cp:lastModifiedBy>
  <cp:lastPrinted>2016-12-21T08:54:45Z</cp:lastPrinted>
  <dcterms:created xsi:type="dcterms:W3CDTF">2016-07-04T10:10:21Z</dcterms:created>
  <dcterms:modified xsi:type="dcterms:W3CDTF">2016-12-21T08:55:28Z</dcterms:modified>
  <cp:category/>
  <cp:version/>
  <cp:contentType/>
  <cp:contentStatus/>
</cp:coreProperties>
</file>